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16" windowHeight="6756" activeTab="0"/>
  </bookViews>
  <sheets>
    <sheet name="Bracket 8 Modified Conso" sheetId="1" r:id="rId1"/>
    <sheet name="Bracket 8 Modified Conso Sample" sheetId="2" r:id="rId2"/>
    <sheet name="Sheet1" sheetId="3" state="hidden" r:id="rId3"/>
    <sheet name="Bracket Sample Test" sheetId="4" state="hidden" r:id="rId4"/>
  </sheets>
  <definedNames>
    <definedName name="_xlfn._FV" hidden="1">#NAME?</definedName>
    <definedName name="_xlnm.Print_Area" localSheetId="0">'Bracket 8 Modified Conso'!$A$1:$H$40</definedName>
    <definedName name="_xlnm.Print_Area" localSheetId="1">'Bracket 8 Modified Conso Sample'!$A$1:$H$40</definedName>
    <definedName name="_xlnm.Print_Area" localSheetId="3">'Bracket Sample Test'!$A$1:$H$36</definedName>
  </definedNames>
  <calcPr fullCalcOnLoad="1"/>
</workbook>
</file>

<file path=xl/sharedStrings.xml><?xml version="1.0" encoding="utf-8"?>
<sst xmlns="http://schemas.openxmlformats.org/spreadsheetml/2006/main" count="173" uniqueCount="66">
  <si>
    <t>Baumspage Sample Dual Tournament</t>
  </si>
  <si>
    <t>9:00 AM</t>
  </si>
  <si>
    <t>December 5, 2020</t>
  </si>
  <si>
    <t>1st</t>
  </si>
  <si>
    <t>3rd</t>
  </si>
  <si>
    <t>Loser 4</t>
  </si>
  <si>
    <t>Loser 6</t>
  </si>
  <si>
    <t>Loser 2</t>
  </si>
  <si>
    <t>Loser 5</t>
  </si>
  <si>
    <t xml:space="preserve">Loser 1                              </t>
  </si>
  <si>
    <t xml:space="preserve">Loser 3                            </t>
  </si>
  <si>
    <t>St. Edward</t>
  </si>
  <si>
    <t>Moeller</t>
  </si>
  <si>
    <t>Beavercreek</t>
  </si>
  <si>
    <t>Elyria</t>
  </si>
  <si>
    <t>Wadsworth</t>
  </si>
  <si>
    <t>Brecksville</t>
  </si>
  <si>
    <t>Perrysburg</t>
  </si>
  <si>
    <t>Elder</t>
  </si>
  <si>
    <t>Seeds</t>
  </si>
  <si>
    <t>No.</t>
  </si>
  <si>
    <t>#1</t>
  </si>
  <si>
    <t>#2</t>
  </si>
  <si>
    <t>#3</t>
  </si>
  <si>
    <t>#4</t>
  </si>
  <si>
    <t>#5</t>
  </si>
  <si>
    <t>#6</t>
  </si>
  <si>
    <t>#7</t>
  </si>
  <si>
    <t>#8</t>
  </si>
  <si>
    <t>Teams will advance to their next round automatically.</t>
  </si>
  <si>
    <r>
      <t xml:space="preserve">Save first as an </t>
    </r>
    <r>
      <rPr>
        <b/>
        <sz val="14"/>
        <color indexed="8"/>
        <rFont val="Calibri"/>
        <family val="2"/>
      </rPr>
      <t>xls</t>
    </r>
    <r>
      <rPr>
        <sz val="14"/>
        <color indexed="8"/>
        <rFont val="Calibri"/>
        <family val="2"/>
      </rPr>
      <t xml:space="preserve"> file.</t>
    </r>
  </si>
  <si>
    <r>
      <t xml:space="preserve">Then save as a </t>
    </r>
    <r>
      <rPr>
        <b/>
        <sz val="14"/>
        <color indexed="8"/>
        <rFont val="Calibri"/>
        <family val="2"/>
      </rPr>
      <t>PDF</t>
    </r>
    <r>
      <rPr>
        <sz val="14"/>
        <color indexed="8"/>
        <rFont val="Calibri"/>
        <family val="2"/>
      </rPr>
      <t xml:space="preserve"> file..</t>
    </r>
  </si>
  <si>
    <r>
      <t xml:space="preserve">Click </t>
    </r>
    <r>
      <rPr>
        <b/>
        <sz val="14"/>
        <color indexed="8"/>
        <rFont val="Calibri"/>
        <family val="2"/>
      </rPr>
      <t>Show/Hide</t>
    </r>
    <r>
      <rPr>
        <sz val="14"/>
        <color indexed="8"/>
        <rFont val="Calibri"/>
        <family val="2"/>
      </rPr>
      <t xml:space="preserve"> on </t>
    </r>
    <r>
      <rPr>
        <b/>
        <sz val="14"/>
        <color indexed="8"/>
        <rFont val="Calibri"/>
        <family val="2"/>
      </rPr>
      <t>Upload Files</t>
    </r>
    <r>
      <rPr>
        <sz val="14"/>
        <color indexed="8"/>
        <rFont val="Calibri"/>
        <family val="2"/>
      </rPr>
      <t xml:space="preserve"> in the </t>
    </r>
    <r>
      <rPr>
        <b/>
        <sz val="14"/>
        <color indexed="8"/>
        <rFont val="Calibri"/>
        <family val="2"/>
      </rPr>
      <t>Manager Table</t>
    </r>
    <r>
      <rPr>
        <sz val="14"/>
        <color indexed="8"/>
        <rFont val="Calibri"/>
        <family val="2"/>
      </rPr>
      <t xml:space="preserve"> at the bottom.</t>
    </r>
  </si>
  <si>
    <r>
      <t xml:space="preserve">Type a </t>
    </r>
    <r>
      <rPr>
        <b/>
        <sz val="14"/>
        <color indexed="8"/>
        <rFont val="Calibri"/>
        <family val="2"/>
      </rPr>
      <t>Display Name</t>
    </r>
    <r>
      <rPr>
        <sz val="14"/>
        <color indexed="8"/>
        <rFont val="Calibri"/>
        <family val="2"/>
      </rPr>
      <t xml:space="preserve"> in the </t>
    </r>
    <r>
      <rPr>
        <b/>
        <sz val="14"/>
        <color indexed="8"/>
        <rFont val="Calibri"/>
        <family val="2"/>
      </rPr>
      <t>link box</t>
    </r>
    <r>
      <rPr>
        <sz val="14"/>
        <color indexed="8"/>
        <rFont val="Calibri"/>
        <family val="2"/>
      </rPr>
      <t xml:space="preserve"> at the bottom.</t>
    </r>
  </si>
  <si>
    <r>
      <rPr>
        <b/>
        <sz val="14"/>
        <color indexed="8"/>
        <rFont val="Calibri"/>
        <family val="2"/>
      </rPr>
      <t xml:space="preserve">Browse </t>
    </r>
    <r>
      <rPr>
        <sz val="14"/>
        <color indexed="8"/>
        <rFont val="Calibri"/>
        <family val="2"/>
      </rPr>
      <t xml:space="preserve">to the file on your computer, click </t>
    </r>
    <r>
      <rPr>
        <b/>
        <sz val="14"/>
        <color indexed="8"/>
        <rFont val="Calibri"/>
        <family val="2"/>
      </rPr>
      <t>Choose File</t>
    </r>
    <r>
      <rPr>
        <sz val="14"/>
        <color indexed="8"/>
        <rFont val="Calibri"/>
        <family val="2"/>
      </rPr>
      <t>.</t>
    </r>
  </si>
  <si>
    <r>
      <t xml:space="preserve">After it's displayed, click </t>
    </r>
    <r>
      <rPr>
        <b/>
        <sz val="14"/>
        <color indexed="8"/>
        <rFont val="Calibri"/>
        <family val="2"/>
      </rPr>
      <t>Submit File</t>
    </r>
    <r>
      <rPr>
        <sz val="14"/>
        <color indexed="8"/>
        <rFont val="Calibri"/>
        <family val="2"/>
      </rPr>
      <t>.</t>
    </r>
  </si>
  <si>
    <t>To use Bracket:</t>
  </si>
  <si>
    <r>
      <t>Edit Tournament Information</t>
    </r>
    <r>
      <rPr>
        <sz val="14"/>
        <color indexed="8"/>
        <rFont val="Calibri"/>
        <family val="2"/>
      </rPr>
      <t xml:space="preserve"> at the top.</t>
    </r>
  </si>
  <si>
    <r>
      <t xml:space="preserve">Enter teams on </t>
    </r>
    <r>
      <rPr>
        <b/>
        <sz val="14"/>
        <color indexed="8"/>
        <rFont val="Calibri"/>
        <family val="2"/>
      </rPr>
      <t>Lnes 1 to 8 in seed order</t>
    </r>
    <r>
      <rPr>
        <sz val="14"/>
        <color indexed="8"/>
        <rFont val="Calibri"/>
        <family val="2"/>
      </rPr>
      <t>.</t>
    </r>
  </si>
  <si>
    <r>
      <t xml:space="preserve">After match, enter team scores in the cells in </t>
    </r>
    <r>
      <rPr>
        <b/>
        <sz val="14"/>
        <color indexed="8"/>
        <rFont val="Calibri"/>
        <family val="2"/>
      </rPr>
      <t>Columns C</t>
    </r>
    <r>
      <rPr>
        <sz val="14"/>
        <color indexed="8"/>
        <rFont val="Calibri"/>
        <family val="2"/>
      </rPr>
      <t xml:space="preserve">, </t>
    </r>
    <r>
      <rPr>
        <b/>
        <sz val="14"/>
        <color indexed="8"/>
        <rFont val="Calibri"/>
        <family val="2"/>
      </rPr>
      <t>E</t>
    </r>
    <r>
      <rPr>
        <sz val="14"/>
        <color indexed="8"/>
        <rFont val="Calibri"/>
        <family val="2"/>
      </rPr>
      <t>, or</t>
    </r>
    <r>
      <rPr>
        <b/>
        <sz val="14"/>
        <color indexed="8"/>
        <rFont val="Calibri"/>
        <family val="2"/>
      </rPr>
      <t xml:space="preserve"> G</t>
    </r>
    <r>
      <rPr>
        <sz val="14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</si>
  <si>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>If logged-in on baumspage</t>
    </r>
    <r>
      <rPr>
        <sz val="14"/>
        <color indexed="8"/>
        <rFont val="Calibri"/>
        <family val="2"/>
      </rPr>
      <t xml:space="preserve">, click the link to the </t>
    </r>
    <r>
      <rPr>
        <b/>
        <sz val="14"/>
        <color indexed="8"/>
        <rFont val="Calibri"/>
        <family val="2"/>
      </rPr>
      <t>results</t>
    </r>
    <r>
      <rPr>
        <sz val="14"/>
        <color indexed="8"/>
        <rFont val="Calibri"/>
        <family val="2"/>
      </rPr>
      <t>.</t>
    </r>
  </si>
  <si>
    <t>Champion</t>
  </si>
  <si>
    <t>Third Place</t>
  </si>
  <si>
    <t>#9</t>
  </si>
  <si>
    <t>#10</t>
  </si>
  <si>
    <t xml:space="preserve">Loser #1                              </t>
  </si>
  <si>
    <t>Loser #2</t>
  </si>
  <si>
    <t>Loser #6</t>
  </si>
  <si>
    <t>Loser #7</t>
  </si>
  <si>
    <t>LaSalle</t>
  </si>
  <si>
    <t>Maryville</t>
  </si>
  <si>
    <t>Dublin Coffman</t>
  </si>
  <si>
    <r>
      <t xml:space="preserve">Enter teams on </t>
    </r>
    <r>
      <rPr>
        <b/>
        <sz val="14"/>
        <color indexed="8"/>
        <rFont val="Calibri"/>
        <family val="2"/>
      </rPr>
      <t>Lines 1 to 8 in seed order</t>
    </r>
    <r>
      <rPr>
        <sz val="14"/>
        <color indexed="8"/>
        <rFont val="Calibri"/>
        <family val="2"/>
      </rPr>
      <t>.</t>
    </r>
  </si>
  <si>
    <t>Paste Teams in Seed Order</t>
  </si>
  <si>
    <t>Lakewood St. Edward High School</t>
  </si>
  <si>
    <t>OHSWCA State Dual Meet Championships - Division I</t>
  </si>
  <si>
    <t>Fifth Place</t>
  </si>
  <si>
    <t>Seventh Place</t>
  </si>
  <si>
    <t>#11</t>
  </si>
  <si>
    <t>#12</t>
  </si>
  <si>
    <t>Loser #8</t>
  </si>
  <si>
    <t xml:space="preserve">Loser #3                            </t>
  </si>
  <si>
    <t>Loser #4</t>
  </si>
  <si>
    <t xml:space="preserve">  </t>
  </si>
  <si>
    <t>February 11, 2023 - 10:00 AM</t>
  </si>
  <si>
    <t>Loser #5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</si>
</sst>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48" fillId="0" borderId="13" xfId="0" applyFont="1" applyBorder="1" applyAlignment="1">
      <alignment horizontal="center"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8" fillId="0" borderId="12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48" fillId="0" borderId="14" xfId="0" applyFont="1" applyBorder="1" applyAlignment="1">
      <alignment/>
    </xf>
    <xf numFmtId="0" fontId="5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2.57421875" style="0" customWidth="1"/>
    <col min="2" max="2" width="28.7109375" style="0" customWidth="1"/>
    <col min="3" max="3" width="3.7109375" style="0" customWidth="1"/>
    <col min="4" max="4" width="28.7109375" style="0" customWidth="1"/>
    <col min="5" max="5" width="3.7109375" style="0" customWidth="1"/>
    <col min="6" max="6" width="28.7109375" style="0" customWidth="1"/>
    <col min="7" max="7" width="3.7109375" style="0" customWidth="1"/>
    <col min="8" max="8" width="28.7109375" style="0" customWidth="1"/>
    <col min="9" max="9" width="34.7109375" style="0" customWidth="1"/>
    <col min="11" max="11" width="26.00390625" style="0" customWidth="1"/>
  </cols>
  <sheetData>
    <row r="1" spans="1:10" ht="18" customHeight="1">
      <c r="A1" s="25" t="s">
        <v>55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18" customHeight="1">
      <c r="A2" s="27" t="s">
        <v>54</v>
      </c>
      <c r="B2" s="26"/>
      <c r="C2" s="26"/>
      <c r="D2" s="26"/>
      <c r="E2" s="26"/>
      <c r="F2" s="26"/>
      <c r="G2" s="26"/>
      <c r="H2" s="26"/>
      <c r="I2" s="1"/>
      <c r="J2" s="1"/>
    </row>
    <row r="3" spans="1:10" ht="18" customHeight="1">
      <c r="A3" s="27" t="s">
        <v>64</v>
      </c>
      <c r="B3" s="26"/>
      <c r="C3" s="26"/>
      <c r="D3" s="26"/>
      <c r="E3" s="26"/>
      <c r="F3" s="26"/>
      <c r="G3" s="26"/>
      <c r="H3" s="26"/>
      <c r="I3" s="1"/>
      <c r="J3" s="1"/>
    </row>
    <row r="4" ht="13.5" customHeight="1"/>
    <row r="5" spans="1:3" ht="15" customHeight="1" thickBot="1">
      <c r="A5">
        <v>1</v>
      </c>
      <c r="B5" s="10" t="str">
        <f>IF(LEN(I44)&gt;0,CONCATENATE(H44," ",I44),"")</f>
        <v>#1   </v>
      </c>
      <c r="C5" s="10"/>
    </row>
    <row r="6" spans="2:7" ht="15" customHeight="1" thickBot="1">
      <c r="B6" s="3"/>
      <c r="C6" s="38" t="s">
        <v>21</v>
      </c>
      <c r="D6" s="11">
        <f>IF(C5=C7,"",IF(C5&gt;C7,B5,B7))</f>
      </c>
      <c r="E6" s="10"/>
      <c r="F6" s="2"/>
      <c r="G6" s="2"/>
    </row>
    <row r="7" spans="1:7" ht="15" customHeight="1" thickBot="1">
      <c r="A7">
        <v>2</v>
      </c>
      <c r="B7" s="10" t="str">
        <f>IF(LEN(I45)&gt;0,CONCATENATE(H45," ",I45),"")</f>
        <v>#8   </v>
      </c>
      <c r="C7" s="10"/>
      <c r="D7" s="6"/>
      <c r="E7" s="5"/>
      <c r="F7" s="7"/>
      <c r="G7" s="2"/>
    </row>
    <row r="8" spans="2:7" ht="15" customHeight="1" thickBot="1">
      <c r="B8" s="3"/>
      <c r="D8" s="5"/>
      <c r="E8" s="38" t="s">
        <v>25</v>
      </c>
      <c r="F8" s="11">
        <f>IF(E6=E10,"",IF(E6&gt;E10,D6,D10))</f>
      </c>
      <c r="G8" s="10"/>
    </row>
    <row r="9" spans="1:8" ht="15" customHeight="1" thickBot="1">
      <c r="A9">
        <v>3</v>
      </c>
      <c r="B9" s="10" t="str">
        <f>IF(LEN(I46)&gt;0,CONCATENATE(H46," ",I46),"")</f>
        <v>#5   </v>
      </c>
      <c r="C9" s="10"/>
      <c r="D9" s="2"/>
      <c r="F9" s="8"/>
      <c r="G9" s="2"/>
      <c r="H9" s="7"/>
    </row>
    <row r="10" spans="2:8" ht="15" customHeight="1" thickBot="1">
      <c r="B10" s="3"/>
      <c r="C10" s="38" t="s">
        <v>22</v>
      </c>
      <c r="D10" s="11">
        <f>IF(C9=C11,"",IF(C9&gt;C11,B9,B11))</f>
      </c>
      <c r="E10" s="10"/>
      <c r="F10" s="7"/>
      <c r="G10" s="2"/>
      <c r="H10" s="7"/>
    </row>
    <row r="11" spans="1:8" ht="15" customHeight="1" thickBot="1">
      <c r="A11">
        <v>4</v>
      </c>
      <c r="B11" s="10" t="str">
        <f>IF(LEN(I47)&gt;0,CONCATENATE(H47," ",I47),"")</f>
        <v>#4   </v>
      </c>
      <c r="C11" s="10"/>
      <c r="D11" s="6"/>
      <c r="E11" s="2"/>
      <c r="H11" s="7"/>
    </row>
    <row r="12" spans="2:8" ht="15" customHeight="1" thickBot="1">
      <c r="B12" s="3"/>
      <c r="C12" s="2"/>
      <c r="G12" s="38" t="s">
        <v>43</v>
      </c>
      <c r="H12" s="18">
        <f>IF(G8=G16,"",IF(G8&gt;G16,F8,F16))</f>
      </c>
    </row>
    <row r="13" spans="1:8" ht="15" customHeight="1" thickBot="1">
      <c r="A13">
        <v>5</v>
      </c>
      <c r="B13" s="10" t="str">
        <f>IF(LEN(I48)&gt;0,CONCATENATE(H48," ",I48),"")</f>
        <v>#3   </v>
      </c>
      <c r="C13" s="10"/>
      <c r="H13" s="9" t="s">
        <v>41</v>
      </c>
    </row>
    <row r="14" spans="2:8" ht="15" customHeight="1" thickBot="1">
      <c r="B14" s="3"/>
      <c r="C14" s="38" t="s">
        <v>23</v>
      </c>
      <c r="D14" s="11">
        <f>IF(C13=C15,"",IF(C13&gt;C15,B13,B15))</f>
      </c>
      <c r="E14" s="10"/>
      <c r="H14" s="7"/>
    </row>
    <row r="15" spans="1:8" ht="15" customHeight="1" thickBot="1">
      <c r="A15">
        <v>6</v>
      </c>
      <c r="B15" s="10" t="str">
        <f>IF(LEN(I49)&gt;0,CONCATENATE(H49," ",I49),"")</f>
        <v>#6   </v>
      </c>
      <c r="C15" s="10"/>
      <c r="D15" s="6"/>
      <c r="F15" s="7"/>
      <c r="H15" s="7"/>
    </row>
    <row r="16" spans="2:8" ht="15" customHeight="1" thickBot="1">
      <c r="B16" s="3"/>
      <c r="D16" s="3"/>
      <c r="E16" s="38" t="s">
        <v>26</v>
      </c>
      <c r="F16" s="11">
        <f>IF(E14=E18,"",IF(E14&gt;E18,D14,D18))</f>
      </c>
      <c r="G16" s="10"/>
      <c r="H16" s="7"/>
    </row>
    <row r="17" spans="1:7" ht="15" customHeight="1" thickBot="1">
      <c r="A17">
        <v>7</v>
      </c>
      <c r="B17" s="10" t="str">
        <f>IF(LEN(I50)&gt;0,CONCATENATE(H50," ",I50),"")</f>
        <v>#7   </v>
      </c>
      <c r="C17" s="10"/>
      <c r="F17" s="8"/>
      <c r="G17" s="2"/>
    </row>
    <row r="18" spans="2:7" ht="15" customHeight="1" thickBot="1">
      <c r="B18" s="3"/>
      <c r="C18" s="38" t="s">
        <v>24</v>
      </c>
      <c r="D18" s="11">
        <f>IF(C17=C19,"",IF(C17&gt;C19,B17,B19))</f>
      </c>
      <c r="E18" s="10"/>
      <c r="F18" s="7"/>
      <c r="G18" s="2"/>
    </row>
    <row r="19" spans="1:7" ht="15" customHeight="1" thickBot="1">
      <c r="A19">
        <v>8</v>
      </c>
      <c r="B19" s="10" t="str">
        <f>IF(LEN(I51)&gt;0,CONCATENATE(H51," ",I51),"")</f>
        <v>#2   </v>
      </c>
      <c r="C19" s="10"/>
      <c r="D19" s="8"/>
      <c r="E19" s="2"/>
      <c r="F19" s="2"/>
      <c r="G19" s="2"/>
    </row>
    <row r="20" ht="15" customHeight="1">
      <c r="E20" s="2"/>
    </row>
    <row r="21" spans="5:7" ht="15" customHeight="1" thickBot="1">
      <c r="E21" s="2"/>
      <c r="F21" s="10">
        <f>IF(E6=E10,"",IF(E6&gt;E10,D10,D6))</f>
      </c>
      <c r="G21" s="10">
        <v>12</v>
      </c>
    </row>
    <row r="22" spans="6:8" ht="15" customHeight="1">
      <c r="F22" s="13" t="s">
        <v>65</v>
      </c>
      <c r="H22" s="7"/>
    </row>
    <row r="23" spans="6:8" ht="15" customHeight="1" thickBot="1">
      <c r="F23" s="3"/>
      <c r="G23" s="38" t="s">
        <v>44</v>
      </c>
      <c r="H23" s="18">
        <f>IF(G21=G25,"",IF(G21&gt;G25,F21,F25))</f>
      </c>
    </row>
    <row r="24" ht="15" customHeight="1">
      <c r="H24" s="9" t="s">
        <v>42</v>
      </c>
    </row>
    <row r="25" spans="6:8" ht="15" customHeight="1" thickBot="1">
      <c r="F25" s="10">
        <f>IF(E14=E18,"",IF(E14&gt;E18,D18,D14))</f>
      </c>
      <c r="G25" s="10"/>
      <c r="H25" s="7"/>
    </row>
    <row r="26" spans="4:6" ht="15" customHeight="1">
      <c r="D26" s="13"/>
      <c r="E26" s="4"/>
      <c r="F26" s="13" t="s">
        <v>47</v>
      </c>
    </row>
    <row r="27" spans="2:3" ht="15" customHeight="1" thickBot="1">
      <c r="B27" s="10">
        <f>IF(C5=C7,"",IF(C5&lt;C7,B5,B7))</f>
      </c>
      <c r="C27" s="10"/>
    </row>
    <row r="28" spans="2:5" ht="15" customHeight="1" thickBot="1">
      <c r="B28" s="14" t="s">
        <v>45</v>
      </c>
      <c r="C28" s="15" t="s">
        <v>27</v>
      </c>
      <c r="D28" s="34">
        <f>IF(C27=C29,"",IF(C27&gt;C29,B27,B29))</f>
      </c>
      <c r="E28" s="10"/>
    </row>
    <row r="29" spans="2:6" ht="15" customHeight="1" thickBot="1">
      <c r="B29" s="10">
        <f>IF(C9=C11,"",IF(C9&lt;C11,B9,B11))</f>
      </c>
      <c r="C29" s="10"/>
      <c r="D29" s="9"/>
      <c r="E29" s="5"/>
      <c r="F29" s="7"/>
    </row>
    <row r="30" spans="2:8" ht="15" customHeight="1" thickBot="1">
      <c r="B30" s="14" t="s">
        <v>46</v>
      </c>
      <c r="C30" s="4"/>
      <c r="D30" s="22"/>
      <c r="E30" s="38" t="s">
        <v>58</v>
      </c>
      <c r="F30" s="18">
        <f>IF(E28=E32,"",IF(E28&gt;E32,D28,D32))</f>
      </c>
      <c r="G30" s="33"/>
      <c r="H30" s="2"/>
    </row>
    <row r="31" spans="2:8" ht="15" customHeight="1" thickBot="1">
      <c r="B31" s="10">
        <f>IF(C13=C15,"",IF(C13&lt;C15,B13,B15))</f>
      </c>
      <c r="C31" s="10"/>
      <c r="D31" s="23"/>
      <c r="F31" s="9" t="s">
        <v>56</v>
      </c>
      <c r="G31" s="23"/>
      <c r="H31" s="2"/>
    </row>
    <row r="32" spans="2:8" ht="15" customHeight="1" thickBot="1">
      <c r="B32" s="14" t="s">
        <v>61</v>
      </c>
      <c r="C32" s="15" t="s">
        <v>28</v>
      </c>
      <c r="D32" s="34">
        <f>IF(C31=C33,"",IF(C31&gt;C33,B31,B33))</f>
      </c>
      <c r="E32" s="10"/>
      <c r="F32" s="7"/>
      <c r="G32" s="2"/>
      <c r="H32" s="2"/>
    </row>
    <row r="33" spans="2:4" ht="15" customHeight="1" thickBot="1">
      <c r="B33" s="10">
        <f>IF(C17=C19,"",IF(C17&lt;C19,B17,B19))</f>
      </c>
      <c r="C33" s="10"/>
      <c r="D33" s="8"/>
    </row>
    <row r="34" spans="2:9" ht="15" customHeight="1">
      <c r="B34" s="13" t="s">
        <v>62</v>
      </c>
      <c r="C34" s="4"/>
      <c r="D34" s="28"/>
      <c r="E34" s="2"/>
      <c r="F34" s="2"/>
      <c r="G34" s="2"/>
      <c r="I34" s="19"/>
    </row>
    <row r="35" spans="2:9" ht="15" customHeight="1" thickBot="1">
      <c r="B35" s="14"/>
      <c r="C35" s="31"/>
      <c r="D35" s="35">
        <f>IF(C27=C29,"",IF(C27&gt;C29,B29,B27))</f>
      </c>
      <c r="E35" s="10"/>
      <c r="F35" s="2"/>
      <c r="G35" s="2"/>
      <c r="I35" s="19"/>
    </row>
    <row r="36" spans="2:9" ht="15" customHeight="1">
      <c r="B36" s="14"/>
      <c r="C36" s="4"/>
      <c r="D36" s="13" t="s">
        <v>48</v>
      </c>
      <c r="F36" s="7"/>
      <c r="G36" s="33"/>
      <c r="I36" s="19"/>
    </row>
    <row r="37" spans="2:9" ht="15" customHeight="1" thickBot="1">
      <c r="B37" s="14"/>
      <c r="C37" s="4"/>
      <c r="D37" s="3"/>
      <c r="E37" s="38" t="s">
        <v>59</v>
      </c>
      <c r="F37" s="18">
        <f>IF(E35=E39,"",IF(E35&gt;E39,D35,D39))</f>
      </c>
      <c r="G37" s="23"/>
      <c r="I37" s="19"/>
    </row>
    <row r="38" spans="1:9" ht="15" customHeight="1">
      <c r="A38" s="2"/>
      <c r="B38" s="30"/>
      <c r="C38" s="31"/>
      <c r="F38" s="29" t="s">
        <v>57</v>
      </c>
      <c r="G38" s="22"/>
      <c r="I38" s="19"/>
    </row>
    <row r="39" spans="1:9" ht="15" customHeight="1" thickBot="1">
      <c r="A39" s="2"/>
      <c r="B39" s="30"/>
      <c r="C39" s="31"/>
      <c r="D39" s="35">
        <f>IF(C31=C33,"",IF(C31&gt;C33,B33,B31))</f>
      </c>
      <c r="E39" s="37"/>
      <c r="F39" s="7"/>
      <c r="G39" s="23"/>
      <c r="I39" s="19"/>
    </row>
    <row r="40" spans="1:9" ht="15" customHeight="1">
      <c r="A40" s="2"/>
      <c r="B40" s="30"/>
      <c r="C40" s="31"/>
      <c r="D40" s="36" t="s">
        <v>60</v>
      </c>
      <c r="E40" s="31"/>
      <c r="F40" s="23"/>
      <c r="G40" s="23"/>
      <c r="H40" s="2"/>
      <c r="I40" s="19"/>
    </row>
    <row r="41" spans="1:8" ht="15" customHeight="1">
      <c r="A41" s="2"/>
      <c r="B41" s="23"/>
      <c r="C41" s="2"/>
      <c r="D41" s="23"/>
      <c r="E41" s="23"/>
      <c r="F41" s="2"/>
      <c r="G41" s="33"/>
      <c r="H41" s="2"/>
    </row>
    <row r="42" spans="1:11" ht="15" customHeight="1" thickBot="1">
      <c r="A42" s="24"/>
      <c r="B42" s="32"/>
      <c r="C42" s="24"/>
      <c r="D42" s="24"/>
      <c r="E42" s="24"/>
      <c r="F42" s="10"/>
      <c r="G42" s="24"/>
      <c r="H42" s="24"/>
      <c r="I42" s="24"/>
      <c r="J42" s="24"/>
      <c r="K42" s="24"/>
    </row>
    <row r="43" spans="1:9" ht="18">
      <c r="A43" s="20" t="s">
        <v>36</v>
      </c>
      <c r="C43" s="19"/>
      <c r="D43" s="19"/>
      <c r="E43" s="19"/>
      <c r="F43" s="19"/>
      <c r="G43" s="20" t="s">
        <v>20</v>
      </c>
      <c r="H43" s="20" t="s">
        <v>19</v>
      </c>
      <c r="I43" s="20" t="s">
        <v>53</v>
      </c>
    </row>
    <row r="44" spans="1:11" s="19" customFormat="1" ht="18">
      <c r="A44" s="19">
        <v>1</v>
      </c>
      <c r="B44" s="20" t="s">
        <v>37</v>
      </c>
      <c r="G44" s="21">
        <v>1</v>
      </c>
      <c r="H44" s="21" t="s">
        <v>21</v>
      </c>
      <c r="I44" s="19" t="s">
        <v>63</v>
      </c>
      <c r="K44" s="19" t="s">
        <v>11</v>
      </c>
    </row>
    <row r="45" spans="1:11" ht="18">
      <c r="A45" s="19">
        <v>2</v>
      </c>
      <c r="B45" s="19" t="s">
        <v>52</v>
      </c>
      <c r="C45" s="19"/>
      <c r="D45" s="19"/>
      <c r="E45" s="19"/>
      <c r="F45" s="19"/>
      <c r="G45" s="21">
        <v>2</v>
      </c>
      <c r="H45" s="21" t="s">
        <v>28</v>
      </c>
      <c r="I45" s="19" t="s">
        <v>63</v>
      </c>
      <c r="K45" s="19" t="s">
        <v>49</v>
      </c>
    </row>
    <row r="46" spans="1:11" ht="18">
      <c r="A46" s="19">
        <v>3</v>
      </c>
      <c r="B46" s="19" t="s">
        <v>39</v>
      </c>
      <c r="C46" s="19"/>
      <c r="D46" s="19"/>
      <c r="E46" s="19"/>
      <c r="F46" s="19"/>
      <c r="G46" s="21">
        <v>3</v>
      </c>
      <c r="H46" s="21" t="s">
        <v>25</v>
      </c>
      <c r="I46" s="19" t="s">
        <v>63</v>
      </c>
      <c r="K46" s="19" t="s">
        <v>50</v>
      </c>
    </row>
    <row r="47" spans="1:11" ht="18">
      <c r="A47" s="19">
        <v>4</v>
      </c>
      <c r="B47" s="19" t="s">
        <v>29</v>
      </c>
      <c r="C47" s="19"/>
      <c r="D47" s="19"/>
      <c r="F47" s="19"/>
      <c r="G47" s="21">
        <v>4</v>
      </c>
      <c r="H47" s="21" t="s">
        <v>24</v>
      </c>
      <c r="I47" s="19" t="s">
        <v>63</v>
      </c>
      <c r="K47" s="19" t="s">
        <v>15</v>
      </c>
    </row>
    <row r="48" spans="1:11" ht="18">
      <c r="A48" s="19">
        <v>5</v>
      </c>
      <c r="B48" s="19" t="s">
        <v>30</v>
      </c>
      <c r="G48" s="21">
        <v>5</v>
      </c>
      <c r="H48" s="21" t="s">
        <v>23</v>
      </c>
      <c r="I48" s="19" t="s">
        <v>63</v>
      </c>
      <c r="K48" s="19" t="s">
        <v>16</v>
      </c>
    </row>
    <row r="49" spans="1:11" ht="18">
      <c r="A49" s="19">
        <v>6</v>
      </c>
      <c r="B49" s="19" t="s">
        <v>31</v>
      </c>
      <c r="G49" s="21">
        <v>6</v>
      </c>
      <c r="H49" s="21" t="s">
        <v>26</v>
      </c>
      <c r="I49" s="19" t="s">
        <v>63</v>
      </c>
      <c r="K49" s="19" t="s">
        <v>51</v>
      </c>
    </row>
    <row r="50" spans="1:11" ht="18">
      <c r="A50" s="19">
        <v>7</v>
      </c>
      <c r="B50" s="19" t="s">
        <v>40</v>
      </c>
      <c r="G50" s="21">
        <v>7</v>
      </c>
      <c r="H50" s="21" t="s">
        <v>27</v>
      </c>
      <c r="I50" s="19" t="s">
        <v>63</v>
      </c>
      <c r="K50" s="19" t="s">
        <v>18</v>
      </c>
    </row>
    <row r="51" spans="1:11" ht="18">
      <c r="A51" s="19">
        <v>8</v>
      </c>
      <c r="B51" s="19" t="s">
        <v>32</v>
      </c>
      <c r="G51" s="21">
        <v>8</v>
      </c>
      <c r="H51" s="21" t="s">
        <v>22</v>
      </c>
      <c r="I51" s="19" t="s">
        <v>63</v>
      </c>
      <c r="K51" s="19" t="s">
        <v>14</v>
      </c>
    </row>
    <row r="52" spans="1:2" ht="18">
      <c r="A52" s="19">
        <v>9</v>
      </c>
      <c r="B52" s="19" t="s">
        <v>33</v>
      </c>
    </row>
    <row r="53" spans="1:2" ht="18">
      <c r="A53" s="19">
        <v>10</v>
      </c>
      <c r="B53" s="19" t="s">
        <v>34</v>
      </c>
    </row>
    <row r="54" spans="1:2" ht="18">
      <c r="A54" s="19">
        <v>11</v>
      </c>
      <c r="B54" s="19" t="s">
        <v>35</v>
      </c>
    </row>
  </sheetData>
  <sheetProtection/>
  <mergeCells count="3">
    <mergeCell ref="A1:H1"/>
    <mergeCell ref="A2:H2"/>
    <mergeCell ref="A3:H3"/>
  </mergeCells>
  <printOptions horizontalCentered="1"/>
  <pageMargins left="0.3" right="0.3" top="0.4" bottom="0.4" header="0.3" footer="0.3"/>
  <pageSetup fitToWidth="0" fitToHeight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7">
      <selection activeCell="F26" sqref="F26"/>
    </sheetView>
  </sheetViews>
  <sheetFormatPr defaultColWidth="9.140625" defaultRowHeight="15"/>
  <cols>
    <col min="1" max="1" width="2.57421875" style="0" customWidth="1"/>
    <col min="2" max="2" width="28.7109375" style="0" customWidth="1"/>
    <col min="3" max="3" width="3.7109375" style="0" customWidth="1"/>
    <col min="4" max="4" width="28.7109375" style="0" customWidth="1"/>
    <col min="5" max="5" width="3.7109375" style="0" customWidth="1"/>
    <col min="6" max="6" width="28.7109375" style="0" customWidth="1"/>
    <col min="7" max="7" width="3.7109375" style="0" customWidth="1"/>
    <col min="8" max="8" width="28.7109375" style="0" customWidth="1"/>
    <col min="9" max="9" width="34.7109375" style="0" customWidth="1"/>
    <col min="11" max="11" width="26.00390625" style="0" customWidth="1"/>
  </cols>
  <sheetData>
    <row r="1" spans="1:10" ht="18" customHeight="1">
      <c r="A1" s="25" t="s">
        <v>55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18" customHeight="1">
      <c r="A2" s="27" t="s">
        <v>54</v>
      </c>
      <c r="B2" s="26"/>
      <c r="C2" s="26"/>
      <c r="D2" s="26"/>
      <c r="E2" s="26"/>
      <c r="F2" s="26"/>
      <c r="G2" s="26"/>
      <c r="H2" s="26"/>
      <c r="I2" s="1"/>
      <c r="J2" s="1"/>
    </row>
    <row r="3" spans="1:10" ht="18" customHeight="1">
      <c r="A3" s="27" t="s">
        <v>64</v>
      </c>
      <c r="B3" s="26"/>
      <c r="C3" s="26"/>
      <c r="D3" s="26"/>
      <c r="E3" s="26"/>
      <c r="F3" s="26"/>
      <c r="G3" s="26"/>
      <c r="H3" s="26"/>
      <c r="I3" s="1"/>
      <c r="J3" s="1"/>
    </row>
    <row r="4" ht="13.5" customHeight="1"/>
    <row r="5" spans="1:3" ht="15" customHeight="1" thickBot="1">
      <c r="A5">
        <v>1</v>
      </c>
      <c r="B5" s="10" t="str">
        <f>IF(LEN(I44)&gt;0,CONCATENATE(H44," ",I44),"")</f>
        <v>#1 St. Edward</v>
      </c>
      <c r="C5" s="10">
        <v>34</v>
      </c>
    </row>
    <row r="6" spans="2:7" ht="15" customHeight="1" thickBot="1">
      <c r="B6" s="3"/>
      <c r="C6" s="38" t="s">
        <v>21</v>
      </c>
      <c r="D6" s="11" t="str">
        <f>IF(C5=C7,"",IF(C5&gt;C7,B5,B7))</f>
        <v>#1 St. Edward</v>
      </c>
      <c r="E6" s="10">
        <v>2</v>
      </c>
      <c r="F6" s="2"/>
      <c r="G6" s="2"/>
    </row>
    <row r="7" spans="1:7" ht="15" customHeight="1" thickBot="1">
      <c r="A7">
        <v>2</v>
      </c>
      <c r="B7" s="10" t="str">
        <f>IF(LEN(I45)&gt;0,CONCATENATE(H45," ",I45),"")</f>
        <v>#8 LaSalle</v>
      </c>
      <c r="C7" s="10">
        <v>27</v>
      </c>
      <c r="D7" s="6"/>
      <c r="E7" s="5"/>
      <c r="F7" s="7"/>
      <c r="G7" s="2"/>
    </row>
    <row r="8" spans="2:7" ht="15" customHeight="1" thickBot="1">
      <c r="B8" s="3"/>
      <c r="D8" s="5"/>
      <c r="E8" s="38" t="s">
        <v>25</v>
      </c>
      <c r="F8" s="11" t="str">
        <f>IF(E6=E10,"",IF(E6&gt;E10,D6,D10))</f>
        <v>#1 St. Edward</v>
      </c>
      <c r="G8" s="10">
        <v>5</v>
      </c>
    </row>
    <row r="9" spans="1:8" ht="15" customHeight="1" thickBot="1">
      <c r="A9">
        <v>3</v>
      </c>
      <c r="B9" s="10" t="str">
        <f>IF(LEN(I46)&gt;0,CONCATENATE(H46," ",I46),"")</f>
        <v>#5 Maryville</v>
      </c>
      <c r="C9" s="10">
        <v>31</v>
      </c>
      <c r="D9" s="2"/>
      <c r="F9" s="8"/>
      <c r="G9" s="2"/>
      <c r="H9" s="7"/>
    </row>
    <row r="10" spans="2:8" ht="15" customHeight="1" thickBot="1">
      <c r="B10" s="3"/>
      <c r="C10" s="38" t="s">
        <v>22</v>
      </c>
      <c r="D10" s="11" t="str">
        <f>IF(C9=C11,"",IF(C9&gt;C11,B9,B11))</f>
        <v>#5 Maryville</v>
      </c>
      <c r="E10" s="10">
        <v>1</v>
      </c>
      <c r="F10" s="7"/>
      <c r="G10" s="2"/>
      <c r="H10" s="7"/>
    </row>
    <row r="11" spans="1:8" ht="15" customHeight="1" thickBot="1">
      <c r="A11">
        <v>4</v>
      </c>
      <c r="B11" s="10" t="str">
        <f>IF(LEN(I47)&gt;0,CONCATENATE(H47," ",I47),"")</f>
        <v>#4 Wadsworth</v>
      </c>
      <c r="C11" s="10">
        <v>25</v>
      </c>
      <c r="D11" s="6"/>
      <c r="E11" s="2"/>
      <c r="H11" s="7"/>
    </row>
    <row r="12" spans="2:8" ht="15" customHeight="1" thickBot="1">
      <c r="B12" s="3"/>
      <c r="C12" s="2"/>
      <c r="G12" s="38" t="s">
        <v>43</v>
      </c>
      <c r="H12" s="18" t="str">
        <f>IF(G8=G16,"",IF(G8&gt;G16,F8,F16))</f>
        <v>#2 Elyria</v>
      </c>
    </row>
    <row r="13" spans="1:8" ht="15" customHeight="1" thickBot="1">
      <c r="A13">
        <v>5</v>
      </c>
      <c r="B13" s="10" t="str">
        <f>IF(LEN(I48)&gt;0,CONCATENATE(H48," ",I48),"")</f>
        <v>#3 Brecksville</v>
      </c>
      <c r="C13" s="10">
        <v>25</v>
      </c>
      <c r="H13" s="9" t="s">
        <v>41</v>
      </c>
    </row>
    <row r="14" spans="2:8" ht="15" customHeight="1" thickBot="1">
      <c r="B14" s="3"/>
      <c r="C14" s="38" t="s">
        <v>23</v>
      </c>
      <c r="D14" s="11" t="str">
        <f>IF(C13=C15,"",IF(C13&gt;C15,B13,B15))</f>
        <v>#3 Brecksville</v>
      </c>
      <c r="E14" s="10">
        <v>3</v>
      </c>
      <c r="H14" s="7"/>
    </row>
    <row r="15" spans="1:8" ht="15" customHeight="1" thickBot="1">
      <c r="A15">
        <v>6</v>
      </c>
      <c r="B15" s="10" t="str">
        <f>IF(LEN(I49)&gt;0,CONCATENATE(H49," ",I49),"")</f>
        <v>#6 Dublin Coffman</v>
      </c>
      <c r="C15" s="10">
        <v>23</v>
      </c>
      <c r="D15" s="6"/>
      <c r="F15" s="7"/>
      <c r="H15" s="7"/>
    </row>
    <row r="16" spans="2:8" ht="15" customHeight="1" thickBot="1">
      <c r="B16" s="3"/>
      <c r="D16" s="3"/>
      <c r="E16" s="38" t="s">
        <v>26</v>
      </c>
      <c r="F16" s="11" t="str">
        <f>IF(E14=E18,"",IF(E14&gt;E18,D14,D18))</f>
        <v>#2 Elyria</v>
      </c>
      <c r="G16" s="10">
        <v>7</v>
      </c>
      <c r="H16" s="7"/>
    </row>
    <row r="17" spans="1:7" ht="15" customHeight="1" thickBot="1">
      <c r="A17">
        <v>7</v>
      </c>
      <c r="B17" s="10" t="str">
        <f>IF(LEN(I50)&gt;0,CONCATENATE(H50," ",I50),"")</f>
        <v>#7 Elder</v>
      </c>
      <c r="C17" s="10">
        <v>19</v>
      </c>
      <c r="F17" s="8"/>
      <c r="G17" s="2"/>
    </row>
    <row r="18" spans="2:7" ht="15" customHeight="1" thickBot="1">
      <c r="B18" s="3"/>
      <c r="C18" s="38" t="s">
        <v>24</v>
      </c>
      <c r="D18" s="11" t="str">
        <f>IF(C17=C19,"",IF(C17&gt;C19,B17,B19))</f>
        <v>#2 Elyria</v>
      </c>
      <c r="E18" s="10">
        <v>4</v>
      </c>
      <c r="F18" s="7"/>
      <c r="G18" s="2"/>
    </row>
    <row r="19" spans="1:7" ht="15" customHeight="1" thickBot="1">
      <c r="A19">
        <v>8</v>
      </c>
      <c r="B19" s="10" t="str">
        <f>IF(LEN(I51)&gt;0,CONCATENATE(H51," ",I51),"")</f>
        <v>#2 Elyria</v>
      </c>
      <c r="C19" s="10">
        <v>32</v>
      </c>
      <c r="D19" s="8"/>
      <c r="E19" s="2"/>
      <c r="F19" s="2"/>
      <c r="G19" s="2"/>
    </row>
    <row r="20" ht="15" customHeight="1">
      <c r="E20" s="2"/>
    </row>
    <row r="21" spans="5:7" ht="15" customHeight="1" thickBot="1">
      <c r="E21" s="2"/>
      <c r="F21" s="10" t="str">
        <f>IF(E6=E10,"",IF(E6&gt;E10,D10,D6))</f>
        <v>#5 Maryville</v>
      </c>
      <c r="G21" s="10">
        <v>12</v>
      </c>
    </row>
    <row r="22" spans="6:8" ht="15" customHeight="1">
      <c r="F22" s="13" t="s">
        <v>65</v>
      </c>
      <c r="H22" s="7"/>
    </row>
    <row r="23" spans="6:8" ht="15" customHeight="1" thickBot="1">
      <c r="F23" s="3"/>
      <c r="G23" s="38" t="s">
        <v>44</v>
      </c>
      <c r="H23" s="18" t="str">
        <f>IF(G21=G25,"",IF(G21&gt;G25,F21,F25))</f>
        <v>#5 Maryville</v>
      </c>
    </row>
    <row r="24" ht="15" customHeight="1">
      <c r="H24" s="9" t="s">
        <v>42</v>
      </c>
    </row>
    <row r="25" spans="6:8" ht="15" customHeight="1" thickBot="1">
      <c r="F25" s="10" t="str">
        <f>IF(E14=E18,"",IF(E14&gt;E18,D18,D14))</f>
        <v>#3 Brecksville</v>
      </c>
      <c r="G25" s="10"/>
      <c r="H25" s="7"/>
    </row>
    <row r="26" spans="4:6" ht="15" customHeight="1">
      <c r="D26" s="13"/>
      <c r="E26" s="4"/>
      <c r="F26" s="13" t="s">
        <v>47</v>
      </c>
    </row>
    <row r="27" spans="2:3" ht="15" customHeight="1" thickBot="1">
      <c r="B27" s="10" t="str">
        <f>IF(C5=C7,"",IF(C5&lt;C7,B5,B7))</f>
        <v>#8 LaSalle</v>
      </c>
      <c r="C27" s="10">
        <v>12</v>
      </c>
    </row>
    <row r="28" spans="2:5" ht="15" customHeight="1" thickBot="1">
      <c r="B28" s="14" t="s">
        <v>45</v>
      </c>
      <c r="C28" s="15" t="s">
        <v>27</v>
      </c>
      <c r="D28" s="34" t="str">
        <f>IF(C27=C29,"",IF(C27&gt;C29,B27,B29))</f>
        <v>#4 Wadsworth</v>
      </c>
      <c r="E28" s="10">
        <v>11</v>
      </c>
    </row>
    <row r="29" spans="2:6" ht="15" customHeight="1" thickBot="1">
      <c r="B29" s="10" t="str">
        <f>IF(C9=C11,"",IF(C9&lt;C11,B9,B11))</f>
        <v>#4 Wadsworth</v>
      </c>
      <c r="C29" s="10">
        <v>33</v>
      </c>
      <c r="D29" s="9"/>
      <c r="E29" s="5"/>
      <c r="F29" s="7"/>
    </row>
    <row r="30" spans="2:8" ht="15" customHeight="1" thickBot="1">
      <c r="B30" s="14" t="s">
        <v>46</v>
      </c>
      <c r="C30" s="4"/>
      <c r="D30" s="22"/>
      <c r="E30" s="38" t="s">
        <v>58</v>
      </c>
      <c r="F30" s="18" t="str">
        <f>IF(E28=E32,"",IF(E28&gt;E32,D28,D32))</f>
        <v>#4 Wadsworth</v>
      </c>
      <c r="G30" s="33"/>
      <c r="H30" s="2"/>
    </row>
    <row r="31" spans="2:8" ht="15" customHeight="1" thickBot="1">
      <c r="B31" s="10" t="str">
        <f>IF(C13=C15,"",IF(C13&lt;C15,B13,B15))</f>
        <v>#6 Dublin Coffman</v>
      </c>
      <c r="C31" s="10">
        <v>15</v>
      </c>
      <c r="D31" s="23"/>
      <c r="F31" s="9" t="s">
        <v>56</v>
      </c>
      <c r="G31" s="23"/>
      <c r="H31" s="2"/>
    </row>
    <row r="32" spans="2:8" ht="15" customHeight="1" thickBot="1">
      <c r="B32" s="14" t="s">
        <v>61</v>
      </c>
      <c r="C32" s="15" t="s">
        <v>28</v>
      </c>
      <c r="D32" s="34" t="str">
        <f>IF(C31=C33,"",IF(C31&gt;C33,B31,B33))</f>
        <v>#7 Elder</v>
      </c>
      <c r="E32" s="10">
        <v>5</v>
      </c>
      <c r="F32" s="7"/>
      <c r="G32" s="2"/>
      <c r="H32" s="2"/>
    </row>
    <row r="33" spans="2:4" ht="15" customHeight="1" thickBot="1">
      <c r="B33" s="10" t="str">
        <f>IF(C17=C19,"",IF(C17&lt;C19,B17,B19))</f>
        <v>#7 Elder</v>
      </c>
      <c r="C33" s="10">
        <v>23</v>
      </c>
      <c r="D33" s="8"/>
    </row>
    <row r="34" spans="2:9" ht="15" customHeight="1">
      <c r="B34" s="13" t="s">
        <v>62</v>
      </c>
      <c r="C34" s="4"/>
      <c r="D34" s="28"/>
      <c r="E34" s="2"/>
      <c r="F34" s="2"/>
      <c r="G34" s="2"/>
      <c r="I34" s="19"/>
    </row>
    <row r="35" spans="2:9" ht="15" customHeight="1" thickBot="1">
      <c r="B35" s="14"/>
      <c r="C35" s="31"/>
      <c r="D35" s="35" t="str">
        <f>IF(C27=C29,"",IF(C27&gt;C29,B29,B27))</f>
        <v>#8 LaSalle</v>
      </c>
      <c r="E35" s="10">
        <v>12</v>
      </c>
      <c r="F35" s="2"/>
      <c r="G35" s="2"/>
      <c r="I35" s="19"/>
    </row>
    <row r="36" spans="2:9" ht="15" customHeight="1">
      <c r="B36" s="14"/>
      <c r="C36" s="4"/>
      <c r="D36" s="13" t="s">
        <v>48</v>
      </c>
      <c r="F36" s="7"/>
      <c r="G36" s="33"/>
      <c r="I36" s="19"/>
    </row>
    <row r="37" spans="2:9" ht="15" customHeight="1" thickBot="1">
      <c r="B37" s="14"/>
      <c r="C37" s="4"/>
      <c r="D37" s="3"/>
      <c r="E37" s="38" t="s">
        <v>59</v>
      </c>
      <c r="F37" s="18" t="str">
        <f>IF(E35=E39,"",IF(E35&gt;E39,D35,D39))</f>
        <v>#6 Dublin Coffman</v>
      </c>
      <c r="G37" s="23"/>
      <c r="I37" s="19"/>
    </row>
    <row r="38" spans="1:9" ht="15" customHeight="1">
      <c r="A38" s="2"/>
      <c r="B38" s="30"/>
      <c r="C38" s="31"/>
      <c r="F38" s="29" t="s">
        <v>57</v>
      </c>
      <c r="G38" s="22"/>
      <c r="I38" s="19"/>
    </row>
    <row r="39" spans="1:9" ht="15" customHeight="1" thickBot="1">
      <c r="A39" s="2"/>
      <c r="B39" s="30"/>
      <c r="C39" s="31"/>
      <c r="D39" s="35" t="str">
        <f>IF(C31=C33,"",IF(C31&gt;C33,B33,B31))</f>
        <v>#6 Dublin Coffman</v>
      </c>
      <c r="E39" s="37">
        <v>14</v>
      </c>
      <c r="F39" s="7"/>
      <c r="G39" s="23"/>
      <c r="I39" s="19"/>
    </row>
    <row r="40" spans="1:9" ht="15" customHeight="1">
      <c r="A40" s="2"/>
      <c r="B40" s="30"/>
      <c r="C40" s="31"/>
      <c r="D40" s="36" t="s">
        <v>60</v>
      </c>
      <c r="E40" s="31"/>
      <c r="F40" s="23"/>
      <c r="G40" s="23"/>
      <c r="H40" s="2"/>
      <c r="I40" s="19"/>
    </row>
    <row r="41" spans="1:8" ht="15" customHeight="1">
      <c r="A41" s="2"/>
      <c r="B41" s="23"/>
      <c r="C41" s="2"/>
      <c r="D41" s="23"/>
      <c r="E41" s="23"/>
      <c r="F41" s="2"/>
      <c r="G41" s="33"/>
      <c r="H41" s="2"/>
    </row>
    <row r="42" spans="1:11" ht="15" customHeight="1" thickBot="1">
      <c r="A42" s="24"/>
      <c r="B42" s="32"/>
      <c r="C42" s="24"/>
      <c r="D42" s="24"/>
      <c r="E42" s="24"/>
      <c r="F42" s="10"/>
      <c r="G42" s="24"/>
      <c r="H42" s="24"/>
      <c r="I42" s="24"/>
      <c r="J42" s="24"/>
      <c r="K42" s="24"/>
    </row>
    <row r="43" spans="1:9" ht="18">
      <c r="A43" s="20" t="s">
        <v>36</v>
      </c>
      <c r="C43" s="19"/>
      <c r="D43" s="19"/>
      <c r="E43" s="19"/>
      <c r="F43" s="19"/>
      <c r="G43" s="20" t="s">
        <v>20</v>
      </c>
      <c r="H43" s="20" t="s">
        <v>19</v>
      </c>
      <c r="I43" s="20" t="s">
        <v>53</v>
      </c>
    </row>
    <row r="44" spans="1:11" s="19" customFormat="1" ht="18">
      <c r="A44" s="19">
        <v>1</v>
      </c>
      <c r="B44" s="20" t="s">
        <v>37</v>
      </c>
      <c r="G44" s="21">
        <v>1</v>
      </c>
      <c r="H44" s="21" t="s">
        <v>21</v>
      </c>
      <c r="I44" s="19" t="s">
        <v>11</v>
      </c>
      <c r="K44" s="19" t="s">
        <v>11</v>
      </c>
    </row>
    <row r="45" spans="1:11" ht="18">
      <c r="A45" s="19">
        <v>2</v>
      </c>
      <c r="B45" s="19" t="s">
        <v>52</v>
      </c>
      <c r="C45" s="19"/>
      <c r="D45" s="19"/>
      <c r="E45" s="19"/>
      <c r="F45" s="19"/>
      <c r="G45" s="21">
        <v>2</v>
      </c>
      <c r="H45" s="21" t="s">
        <v>28</v>
      </c>
      <c r="I45" s="19" t="s">
        <v>49</v>
      </c>
      <c r="K45" s="19" t="s">
        <v>49</v>
      </c>
    </row>
    <row r="46" spans="1:11" ht="18">
      <c r="A46" s="19">
        <v>3</v>
      </c>
      <c r="B46" s="19" t="s">
        <v>39</v>
      </c>
      <c r="C46" s="19"/>
      <c r="D46" s="19"/>
      <c r="E46" s="19"/>
      <c r="F46" s="19"/>
      <c r="G46" s="21">
        <v>3</v>
      </c>
      <c r="H46" s="21" t="s">
        <v>25</v>
      </c>
      <c r="I46" s="19" t="s">
        <v>50</v>
      </c>
      <c r="K46" s="19" t="s">
        <v>50</v>
      </c>
    </row>
    <row r="47" spans="1:11" ht="18">
      <c r="A47" s="19">
        <v>4</v>
      </c>
      <c r="B47" s="19" t="s">
        <v>29</v>
      </c>
      <c r="C47" s="19"/>
      <c r="D47" s="19"/>
      <c r="F47" s="19"/>
      <c r="G47" s="21">
        <v>4</v>
      </c>
      <c r="H47" s="21" t="s">
        <v>24</v>
      </c>
      <c r="I47" s="19" t="s">
        <v>15</v>
      </c>
      <c r="K47" s="19" t="s">
        <v>15</v>
      </c>
    </row>
    <row r="48" spans="1:11" ht="18">
      <c r="A48" s="19">
        <v>5</v>
      </c>
      <c r="B48" s="19" t="s">
        <v>30</v>
      </c>
      <c r="G48" s="21">
        <v>5</v>
      </c>
      <c r="H48" s="21" t="s">
        <v>23</v>
      </c>
      <c r="I48" s="19" t="s">
        <v>16</v>
      </c>
      <c r="K48" s="19" t="s">
        <v>16</v>
      </c>
    </row>
    <row r="49" spans="1:11" ht="18">
      <c r="A49" s="19">
        <v>6</v>
      </c>
      <c r="B49" s="19" t="s">
        <v>31</v>
      </c>
      <c r="G49" s="21">
        <v>6</v>
      </c>
      <c r="H49" s="21" t="s">
        <v>26</v>
      </c>
      <c r="I49" s="19" t="s">
        <v>51</v>
      </c>
      <c r="K49" s="19" t="s">
        <v>51</v>
      </c>
    </row>
    <row r="50" spans="1:11" ht="18">
      <c r="A50" s="19">
        <v>7</v>
      </c>
      <c r="B50" s="19" t="s">
        <v>40</v>
      </c>
      <c r="G50" s="21">
        <v>7</v>
      </c>
      <c r="H50" s="21" t="s">
        <v>27</v>
      </c>
      <c r="I50" s="19" t="s">
        <v>18</v>
      </c>
      <c r="K50" s="19" t="s">
        <v>18</v>
      </c>
    </row>
    <row r="51" spans="1:11" ht="18">
      <c r="A51" s="19">
        <v>8</v>
      </c>
      <c r="B51" s="19" t="s">
        <v>32</v>
      </c>
      <c r="G51" s="21">
        <v>8</v>
      </c>
      <c r="H51" s="21" t="s">
        <v>22</v>
      </c>
      <c r="I51" s="19" t="s">
        <v>14</v>
      </c>
      <c r="K51" s="19" t="s">
        <v>14</v>
      </c>
    </row>
    <row r="52" spans="1:2" ht="18">
      <c r="A52" s="19">
        <v>9</v>
      </c>
      <c r="B52" s="19" t="s">
        <v>33</v>
      </c>
    </row>
    <row r="53" spans="1:2" ht="18">
      <c r="A53" s="19">
        <v>10</v>
      </c>
      <c r="B53" s="19" t="s">
        <v>34</v>
      </c>
    </row>
    <row r="54" spans="1:2" ht="18">
      <c r="A54" s="19">
        <v>11</v>
      </c>
      <c r="B54" s="19" t="s">
        <v>35</v>
      </c>
    </row>
  </sheetData>
  <sheetProtection/>
  <mergeCells count="3">
    <mergeCell ref="A1:H1"/>
    <mergeCell ref="A2:H2"/>
    <mergeCell ref="A3:H3"/>
  </mergeCells>
  <printOptions horizontalCentered="1"/>
  <pageMargins left="0.3" right="0.3" top="0.4" bottom="0.4" header="0.3" footer="0.3"/>
  <pageSetup fitToWidth="0" fitToHeight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6">
      <selection activeCell="D6" sqref="D6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3.7109375" style="0" customWidth="1"/>
    <col min="4" max="4" width="28.7109375" style="0" customWidth="1"/>
    <col min="5" max="5" width="3.7109375" style="0" customWidth="1"/>
    <col min="6" max="6" width="28.7109375" style="0" customWidth="1"/>
    <col min="7" max="7" width="3.7109375" style="0" customWidth="1"/>
    <col min="8" max="8" width="28.7109375" style="0" customWidth="1"/>
  </cols>
  <sheetData>
    <row r="1" spans="1:10" ht="18" customHeight="1">
      <c r="A1" s="25" t="s">
        <v>0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18" customHeight="1">
      <c r="A2" s="27" t="s">
        <v>2</v>
      </c>
      <c r="B2" s="26"/>
      <c r="C2" s="26"/>
      <c r="D2" s="26"/>
      <c r="E2" s="26"/>
      <c r="F2" s="26"/>
      <c r="G2" s="26"/>
      <c r="H2" s="26"/>
      <c r="I2" s="1"/>
      <c r="J2" s="1"/>
    </row>
    <row r="3" spans="1:10" ht="18" customHeight="1">
      <c r="A3" s="27" t="s">
        <v>1</v>
      </c>
      <c r="B3" s="26"/>
      <c r="C3" s="26"/>
      <c r="D3" s="26"/>
      <c r="E3" s="26"/>
      <c r="F3" s="26"/>
      <c r="G3" s="26"/>
      <c r="H3" s="26"/>
      <c r="I3" s="1"/>
      <c r="J3" s="1"/>
    </row>
    <row r="4" ht="13.5" customHeight="1"/>
    <row r="5" spans="1:3" ht="15" customHeight="1" thickBot="1">
      <c r="A5">
        <v>1</v>
      </c>
      <c r="B5" s="10" t="s">
        <v>11</v>
      </c>
      <c r="C5" s="10">
        <v>34</v>
      </c>
    </row>
    <row r="6" spans="2:7" ht="15" customHeight="1" thickBot="1">
      <c r="B6" s="3"/>
      <c r="C6" s="15">
        <v>1</v>
      </c>
      <c r="D6" s="11" t="str">
        <f>IF(C5=C7,"",IF(C5&gt;C7,B5,B7))</f>
        <v>St. Edward</v>
      </c>
      <c r="E6" s="10"/>
      <c r="F6" s="2"/>
      <c r="G6" s="2"/>
    </row>
    <row r="7" spans="1:7" ht="15" customHeight="1" thickBot="1">
      <c r="A7">
        <v>2</v>
      </c>
      <c r="B7" s="10" t="s">
        <v>12</v>
      </c>
      <c r="C7" s="10">
        <v>21</v>
      </c>
      <c r="D7" s="6"/>
      <c r="E7" s="5"/>
      <c r="F7" s="7"/>
      <c r="G7" s="2"/>
    </row>
    <row r="8" spans="4:7" ht="15" customHeight="1" thickBot="1">
      <c r="D8" s="5"/>
      <c r="E8" s="15">
        <v>5</v>
      </c>
      <c r="F8" s="11">
        <f>IF(E6=E10,"",IF(E6&gt;E10,D6,D10))</f>
      </c>
      <c r="G8" s="10"/>
    </row>
    <row r="9" spans="1:8" ht="15" customHeight="1" thickBot="1">
      <c r="A9">
        <v>3</v>
      </c>
      <c r="B9" s="10" t="s">
        <v>13</v>
      </c>
      <c r="C9" s="10"/>
      <c r="D9" s="2"/>
      <c r="F9" s="8"/>
      <c r="G9" s="2"/>
      <c r="H9" s="7"/>
    </row>
    <row r="10" spans="2:8" ht="15" customHeight="1" thickBot="1">
      <c r="B10" s="3"/>
      <c r="C10" s="15">
        <v>2</v>
      </c>
      <c r="D10" s="11">
        <f>IF(C9=C11,"",IF(C9&gt;C11,B9,B11))</f>
      </c>
      <c r="E10" s="10"/>
      <c r="F10" s="7"/>
      <c r="G10" s="2"/>
      <c r="H10" s="7"/>
    </row>
    <row r="11" spans="1:8" ht="15" customHeight="1" thickBot="1">
      <c r="A11">
        <v>4</v>
      </c>
      <c r="B11" s="10" t="s">
        <v>15</v>
      </c>
      <c r="C11" s="10"/>
      <c r="D11" s="6"/>
      <c r="E11" s="2"/>
      <c r="H11" s="7"/>
    </row>
    <row r="12" spans="2:8" ht="15" customHeight="1" thickBot="1">
      <c r="B12" s="2"/>
      <c r="C12" s="2"/>
      <c r="G12" s="17">
        <v>11</v>
      </c>
      <c r="H12" s="18">
        <f>IF(G8=G16,"",IF(G8&gt;G16,F8,F16))</f>
      </c>
    </row>
    <row r="13" spans="1:8" ht="15" customHeight="1" thickBot="1">
      <c r="A13">
        <v>5</v>
      </c>
      <c r="B13" s="10" t="s">
        <v>16</v>
      </c>
      <c r="C13" s="10"/>
      <c r="H13" s="9" t="s">
        <v>3</v>
      </c>
    </row>
    <row r="14" spans="2:8" ht="15" customHeight="1" thickBot="1">
      <c r="B14" s="3"/>
      <c r="C14" s="15">
        <v>3</v>
      </c>
      <c r="D14" s="11">
        <f>IF(C13=C15,"",IF(C13&gt;C15,B13,B15))</f>
      </c>
      <c r="E14" s="10"/>
      <c r="H14" s="7"/>
    </row>
    <row r="15" spans="1:8" ht="15" customHeight="1" thickBot="1">
      <c r="A15">
        <v>6</v>
      </c>
      <c r="B15" s="10" t="s">
        <v>17</v>
      </c>
      <c r="C15" s="10"/>
      <c r="D15" s="6"/>
      <c r="F15" s="7"/>
      <c r="H15" s="7"/>
    </row>
    <row r="16" spans="4:8" ht="15" customHeight="1" thickBot="1">
      <c r="D16" s="3"/>
      <c r="E16" s="15">
        <v>6</v>
      </c>
      <c r="F16" s="11">
        <f>IF(E14=E18,"",IF(E14&gt;E18,D14,D18))</f>
      </c>
      <c r="G16" s="10"/>
      <c r="H16" s="7"/>
    </row>
    <row r="17" spans="1:7" ht="15" customHeight="1" thickBot="1">
      <c r="A17">
        <v>7</v>
      </c>
      <c r="B17" s="10" t="s">
        <v>18</v>
      </c>
      <c r="C17" s="10">
        <v>19</v>
      </c>
      <c r="F17" s="8"/>
      <c r="G17" s="2"/>
    </row>
    <row r="18" spans="2:7" ht="15" customHeight="1" thickBot="1">
      <c r="B18" s="3"/>
      <c r="C18" s="15">
        <v>4</v>
      </c>
      <c r="D18" s="11" t="str">
        <f>IF(C17=C19,"",IF(C17&gt;C19,B17,B19))</f>
        <v>Elyria</v>
      </c>
      <c r="E18" s="10"/>
      <c r="F18" s="7"/>
      <c r="G18" s="2"/>
    </row>
    <row r="19" spans="1:5" ht="15" customHeight="1" thickBot="1">
      <c r="A19">
        <v>8</v>
      </c>
      <c r="B19" s="10" t="s">
        <v>14</v>
      </c>
      <c r="C19" s="10">
        <v>42</v>
      </c>
      <c r="D19" s="8"/>
      <c r="E19" s="2"/>
    </row>
    <row r="20" ht="15" customHeight="1"/>
    <row r="21" ht="15" customHeight="1"/>
    <row r="22" spans="2:3" ht="15" customHeight="1" thickBot="1">
      <c r="B22" s="10" t="str">
        <f>IF(C5=C7,"",IF(C5&lt;C7,B5,B7))</f>
        <v>Moeller</v>
      </c>
      <c r="C22" s="10"/>
    </row>
    <row r="23" spans="2:5" ht="15" customHeight="1" thickBot="1">
      <c r="B23" s="14" t="s">
        <v>9</v>
      </c>
      <c r="C23" s="15">
        <v>7</v>
      </c>
      <c r="D23" s="11">
        <f>IF(C22=C24,"",IF(C22&gt;C24,B22,B24))</f>
      </c>
      <c r="E23" s="10"/>
    </row>
    <row r="24" spans="2:7" ht="15" customHeight="1" thickBot="1">
      <c r="B24" s="10">
        <f>IF(C9=C11,"",IF(C9&lt;C17,B9,B11))</f>
      </c>
      <c r="C24" s="10"/>
      <c r="D24" s="8"/>
      <c r="F24" s="7"/>
      <c r="G24" s="2"/>
    </row>
    <row r="25" spans="2:7" ht="15" customHeight="1" thickBot="1">
      <c r="B25" s="14" t="s">
        <v>7</v>
      </c>
      <c r="C25" s="4"/>
      <c r="D25" s="3"/>
      <c r="E25" s="15">
        <v>9</v>
      </c>
      <c r="F25" s="11">
        <f>IF(E23=E27,"",IF(E23&gt;E27,D23,D27))</f>
      </c>
      <c r="G25" s="10"/>
    </row>
    <row r="26" spans="6:8" ht="15" customHeight="1">
      <c r="F26" s="8"/>
      <c r="G26" s="2"/>
      <c r="H26" s="7"/>
    </row>
    <row r="27" spans="4:8" ht="15" customHeight="1" thickBot="1">
      <c r="D27" s="10">
        <f>IF(E14=E18,"",IF(E14&lt;E18,D14,D18))</f>
      </c>
      <c r="E27" s="10"/>
      <c r="F27" s="7"/>
      <c r="G27" s="2"/>
      <c r="H27" s="7"/>
    </row>
    <row r="28" spans="4:8" ht="15" customHeight="1">
      <c r="D28" s="13" t="s">
        <v>6</v>
      </c>
      <c r="E28" s="4"/>
      <c r="F28" s="2"/>
      <c r="G28" s="2"/>
      <c r="H28" s="7"/>
    </row>
    <row r="29" spans="4:8" ht="15" customHeight="1" thickBot="1">
      <c r="D29" s="2"/>
      <c r="E29" s="2"/>
      <c r="F29" s="2"/>
      <c r="G29" s="16">
        <v>12</v>
      </c>
      <c r="H29" s="18">
        <f>IF(G25=G33,"",IF(G25&gt;G33,F25,F33))</f>
      </c>
    </row>
    <row r="30" spans="2:8" ht="15" customHeight="1" thickBot="1">
      <c r="B30" s="12">
        <f>IF(C13=C15,"",IF(C13&lt;C15,B13,B15))</f>
      </c>
      <c r="C30" s="12"/>
      <c r="D30" s="2"/>
      <c r="E30" s="2"/>
      <c r="H30" s="9" t="s">
        <v>4</v>
      </c>
    </row>
    <row r="31" spans="2:8" ht="15" customHeight="1" thickBot="1">
      <c r="B31" s="14" t="s">
        <v>10</v>
      </c>
      <c r="C31" s="15">
        <v>8</v>
      </c>
      <c r="D31" s="11">
        <f>IF(C30=C32,"",IF(C30&gt;C32,B30,B32))</f>
      </c>
      <c r="E31" s="10"/>
      <c r="H31" s="7"/>
    </row>
    <row r="32" spans="2:8" ht="15" customHeight="1" thickBot="1">
      <c r="B32" s="12" t="str">
        <f>IF(C17=C19,"",IF(C17&lt;C19,B17,B19))</f>
        <v>Elder</v>
      </c>
      <c r="C32" s="12"/>
      <c r="D32" s="8"/>
      <c r="E32" s="2"/>
      <c r="F32" s="7"/>
      <c r="G32" s="2"/>
      <c r="H32" s="7"/>
    </row>
    <row r="33" spans="2:8" ht="15" customHeight="1" thickBot="1">
      <c r="B33" s="14" t="s">
        <v>5</v>
      </c>
      <c r="C33" s="4"/>
      <c r="D33" s="3"/>
      <c r="E33" s="15">
        <v>10</v>
      </c>
      <c r="F33" s="11">
        <f>IF(E31=E35,"",IF(E31&gt;E35,D31,D35))</f>
      </c>
      <c r="G33" s="10"/>
      <c r="H33" s="7"/>
    </row>
    <row r="34" spans="6:7" ht="15" customHeight="1">
      <c r="F34" s="8"/>
      <c r="G34" s="2"/>
    </row>
    <row r="35" spans="4:7" ht="15" customHeight="1" thickBot="1">
      <c r="D35" s="10">
        <f>IF(E6=E10,"",IF(E6&lt;E10,D6,D10))</f>
      </c>
      <c r="E35" s="10"/>
      <c r="F35" s="7"/>
      <c r="G35" s="2"/>
    </row>
    <row r="36" spans="4:7" ht="15" customHeight="1">
      <c r="D36" s="13" t="s">
        <v>8</v>
      </c>
      <c r="E36" s="4"/>
      <c r="F36" s="2"/>
      <c r="G36" s="2"/>
    </row>
    <row r="38" spans="1:8" s="19" customFormat="1" ht="18">
      <c r="A38" s="20" t="s">
        <v>36</v>
      </c>
      <c r="B38" s="20"/>
      <c r="G38" s="20" t="s">
        <v>20</v>
      </c>
      <c r="H38" s="20" t="s">
        <v>19</v>
      </c>
    </row>
    <row r="39" spans="1:8" ht="18">
      <c r="A39" s="19">
        <v>1</v>
      </c>
      <c r="B39" s="20" t="s">
        <v>37</v>
      </c>
      <c r="C39" s="19"/>
      <c r="D39" s="19"/>
      <c r="E39" s="19"/>
      <c r="F39" s="19"/>
      <c r="G39" s="21">
        <v>1</v>
      </c>
      <c r="H39" s="21" t="s">
        <v>21</v>
      </c>
    </row>
    <row r="40" spans="1:8" ht="18">
      <c r="A40" s="19">
        <v>2</v>
      </c>
      <c r="B40" s="19" t="s">
        <v>38</v>
      </c>
      <c r="C40" s="19"/>
      <c r="D40" s="19"/>
      <c r="E40" s="19"/>
      <c r="F40" s="19"/>
      <c r="G40" s="21">
        <v>2</v>
      </c>
      <c r="H40" s="21" t="s">
        <v>28</v>
      </c>
    </row>
    <row r="41" spans="1:8" ht="18">
      <c r="A41" s="19">
        <v>3</v>
      </c>
      <c r="B41" s="19" t="s">
        <v>39</v>
      </c>
      <c r="C41" s="19"/>
      <c r="D41" s="19"/>
      <c r="E41" s="19"/>
      <c r="F41" s="19"/>
      <c r="G41" s="21">
        <v>3</v>
      </c>
      <c r="H41" s="21" t="s">
        <v>25</v>
      </c>
    </row>
    <row r="42" spans="1:8" ht="18">
      <c r="A42" s="19">
        <v>4</v>
      </c>
      <c r="B42" s="19" t="s">
        <v>29</v>
      </c>
      <c r="C42" s="19"/>
      <c r="D42" s="19"/>
      <c r="E42" s="19"/>
      <c r="F42" s="19"/>
      <c r="G42" s="21">
        <v>4</v>
      </c>
      <c r="H42" s="21" t="s">
        <v>24</v>
      </c>
    </row>
    <row r="43" spans="1:8" ht="18">
      <c r="A43" s="19">
        <v>5</v>
      </c>
      <c r="B43" s="19" t="s">
        <v>30</v>
      </c>
      <c r="C43" s="19"/>
      <c r="D43" s="19"/>
      <c r="E43" s="19"/>
      <c r="F43" s="19"/>
      <c r="G43" s="21">
        <v>5</v>
      </c>
      <c r="H43" s="21" t="s">
        <v>23</v>
      </c>
    </row>
    <row r="44" spans="1:8" ht="18">
      <c r="A44" s="19">
        <v>6</v>
      </c>
      <c r="B44" s="19" t="s">
        <v>31</v>
      </c>
      <c r="G44" s="21">
        <v>6</v>
      </c>
      <c r="H44" s="21" t="s">
        <v>26</v>
      </c>
    </row>
    <row r="45" spans="1:8" ht="18">
      <c r="A45" s="19">
        <v>7</v>
      </c>
      <c r="B45" s="19" t="s">
        <v>40</v>
      </c>
      <c r="G45" s="21">
        <v>7</v>
      </c>
      <c r="H45" s="21" t="s">
        <v>27</v>
      </c>
    </row>
    <row r="46" spans="1:8" ht="18">
      <c r="A46" s="19">
        <v>8</v>
      </c>
      <c r="B46" s="19" t="s">
        <v>32</v>
      </c>
      <c r="G46" s="21">
        <v>8</v>
      </c>
      <c r="H46" s="21" t="s">
        <v>22</v>
      </c>
    </row>
    <row r="47" spans="1:2" ht="18">
      <c r="A47" s="19">
        <v>9</v>
      </c>
      <c r="B47" s="19" t="s">
        <v>33</v>
      </c>
    </row>
    <row r="48" spans="1:2" ht="18">
      <c r="A48" s="19">
        <v>10</v>
      </c>
      <c r="B48" s="19" t="s">
        <v>34</v>
      </c>
    </row>
    <row r="49" spans="1:2" ht="18">
      <c r="A49" s="19">
        <v>11</v>
      </c>
      <c r="B49" s="19" t="s">
        <v>35</v>
      </c>
    </row>
  </sheetData>
  <sheetProtection/>
  <mergeCells count="3">
    <mergeCell ref="A1:H1"/>
    <mergeCell ref="A2:H2"/>
    <mergeCell ref="A3:H3"/>
  </mergeCells>
  <printOptions horizontalCentered="1"/>
  <pageMargins left="0.3" right="0.3" top="0.4" bottom="0.4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Baumgartner</dc:creator>
  <cp:keywords/>
  <dc:description/>
  <cp:lastModifiedBy>Gary Baumgartner</cp:lastModifiedBy>
  <cp:lastPrinted>2023-01-21T11:27:08Z</cp:lastPrinted>
  <dcterms:created xsi:type="dcterms:W3CDTF">2020-11-19T20:06:41Z</dcterms:created>
  <dcterms:modified xsi:type="dcterms:W3CDTF">2023-01-21T11:56:20Z</dcterms:modified>
  <cp:category/>
  <cp:version/>
  <cp:contentType/>
  <cp:contentStatus/>
</cp:coreProperties>
</file>